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"/>
    </mc:Choice>
  </mc:AlternateContent>
  <xr:revisionPtr revIDLastSave="0" documentId="13_ncr:1_{D8D6F688-74D7-4115-90DF-2E24965FB8A5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l="1"/>
  <c r="D57" i="17"/>
  <c r="D94" i="17"/>
  <c r="D111" i="17" s="1"/>
  <c r="B94" i="17"/>
  <c r="B111" i="17" s="1"/>
  <c r="B113" i="17" s="1"/>
  <c r="D113" i="17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<sst xmlns="http://schemas.openxmlformats.org/spreadsheetml/2006/main" count="454" uniqueCount="301">
  <si>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</si>
  <si>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</si>
  <si>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</si>
  <si>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</si>
  <si>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</si>
  <si>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</si>
  <si>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</si>
  <si>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</si>
  <si>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</si>
  <si>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</si>
  <si>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</si>
  <si>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</si>
  <si>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</si>
  <si>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</si>
  <si>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</si>
  <si>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</si>
  <si>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</si>
  <si>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</si>
  <si>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</si>
  <si>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</si>
  <si>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</si>
  <si>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</si>
  <si>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</si>
  <si>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</si>
  <si>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</si>
  <si>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</si>
  <si>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</si>
  <si>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</si>
  <si>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</si>
  <si>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</si>
  <si>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</si>
  <si>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</si>
  <si>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</si>
  <si>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</si>
  <si>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</si>
  <si>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</si>
  <si>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</si>
  <si>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</si>
  <si>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</si>
  <si>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</si>
  <si>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</si>
  <si>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</si>
  <si>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</si>
  <si>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</si>
  <si>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</si>
  <si>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</si>
  <si>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</si>
  <si>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</si>
  <si>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</si>
  <si>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</si>
  <si>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</si>
  <si>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</si>
  <si>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</si>
  <si>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</si>
  <si>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</si>
  <si>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</si>
  <si>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</si>
  <si>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</si>
  <si>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</si>
  <si>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</si>
  <si>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</si>
  <si>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</si>
  <si>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</si>
  <si>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</si>
  <si>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</si>
  <si>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</si>
  <si>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</si>
  <si>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</si>
  <si>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</si>
  <si>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</si>
  <si>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</si>
  <si>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</si>
  <si>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</si>
  <si>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</si>
  <si>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</si>
  <si>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</si>
  <si>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</si>
  <si>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</si>
  <si>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</si>
  <si>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</si>
  <si>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</si>
  <si>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</si>
  <si>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</si>
  <si>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</si>
  <si>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</si>
  <si>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</si>
  <si>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</si>
  <si>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</si>
  <si>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</si>
  <si>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</si>
  <si>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</si>
  <si>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</si>
  <si>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</si>
  <si>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</si>
  <si>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</si>
  <si>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</si>
  <si>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</si>
  <si>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</si>
  <si>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</si>
  <si>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</si>
  <si>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</si>
  <si>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</si>
  <si>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</si>
  <si>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</si>
  <si>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</si>
  <si>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</si>
  <si>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</si>
  <si>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</si>
  <si>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</si>
  <si>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</si>
  <si>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</si>
  <si>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</si>
  <si>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</si>
  <si>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</si>
  <si>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</si>
  <si>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</si>
  <si>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</si>
  <si>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</si>
  <si>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</si>
  <si>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</si>
  <si>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</si>
  <si>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</si>
  <si>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</si>
  <si>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</si>
  <si>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</si>
  <si>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</si>
  <si>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</si>
  <si>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</si>
  <si>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</si>
  <si>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</si>
  <si>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</si>
  <si>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</si>
  <si>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</si>
  <si>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</si>
  <si>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</si>
  <si>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</si>
  <si>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</si>
  <si>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</si>
  <si>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</si>
  <si>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</si>
  <si>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</si>
  <si>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</si>
  <si>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</si>
  <si>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</si>
  <si>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</si>
  <si>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</si>
  <si>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</si>
  <si>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</si>
  <si>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</si>
  <si>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</si>
  <si>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</si>
  <si>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</si>
  <si>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</si>
  <si>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</si>
  <si>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</si>
  <si>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</si>
  <si>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</si>
  <si>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</si>
  <si>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</si>
  <si>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</si>
  <si>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</si>
  <si>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</si>
  <si>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</si>
  <si>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</si>
  <si>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</si>
  <si>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</si>
  <si>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</si>
  <si>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</si>
  <si>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</si>
  <si>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</si>
  <si>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</si>
  <si>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</si>
  <si>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</si>
  <si>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</si>
  <si>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</si>
  <si>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</si>
  <si>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</si>
  <si>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</si>
  <si>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</si>
  <si>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</si>
  <si>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</si>
  <si>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</si>
  <si>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</si>
  <si>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</si>
  <si>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</si>
  <si>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</si>
  <si>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</si>
  <si>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</si>
  <si>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</si>
  <si>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</si>
  <si>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</si>
  <si>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</si>
  <si>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</si>
  <si>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</si>
  <si>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</si>
  <si>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</si>
  <si>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</si>
  <si>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</si>
  <si>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</si>
  <si>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</si>
  <si>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</si>
  <si>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</si>
  <si>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</si>
  <si>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</si>
  <si>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</si>
  <si>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</si>
  <si>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</si>
  <si>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</si>
  <si>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</si>
  <si>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</si>
  <si>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</si>
  <si>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</si>
  <si>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</si>
  <si>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</si>
  <si>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</si>
  <si>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</si>
  <si>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</si>
  <si>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</si>
  <si>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</si>
  <si>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</si>
  <si>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</si>
  <si>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</si>
  <si>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</si>
  <si>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</si>
  <si>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</si>
  <si>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</si>
  <si>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</si>
  <si>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</si>
  <si>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</si>
  <si>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</si>
  <si>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</si>
  <si>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</si>
  <si>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</si>
  <si>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</si>
  <si>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</si>
  <si>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</si>
  <si>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</si>
  <si>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</si>
  <si>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</si>
  <si>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</si>
  <si>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</si>
  <si>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</si>
  <si>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</si>
  <si>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</si>
  <si>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</si>
  <si>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</si>
  <si>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</si>
  <si>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</si>
  <si>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</si>
  <si>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</si>
  <si>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</si>
  <si>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</si>
  <si>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</si>
  <si>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</si>
  <si>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</si>
  <si>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</si>
  <si>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</si>
  <si>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</si>
  <si>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</si>
  <si>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</si>
  <si>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</si>
  <si>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</si>
  <si>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</si>
  <si>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</si>
  <si>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</si>
  <si>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</si>
  <si>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</si>
  <si>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</si>
  <si>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</si>
  <si>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</si>
  <si>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</si>
  <si>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</si>
  <si>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</si>
  <si>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</si>
  <si>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</si>
  <si>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</si>
  <si>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</si>
  <si>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</si>
  <si>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</si>
  <si>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</si>
  <si>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</si>
  <si>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</si>
  <si>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</si>
  <si>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</si>
  <si>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</si>
  <si>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</si>
  <si>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</si>
  <si>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</si>
  <si>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</si>
  <si>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</si>
  <si>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</si>
  <si>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</si>
  <si>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</si>
  <si>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</si>
  <si>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</si>
  <si>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</si>
  <si>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</si>
  <si>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</si>
  <si>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</si>
  <si>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BALLENJA  POWER  MARTANESH  SHPK</t>
  </si>
  <si>
    <t>NIPT :L37201401C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</si>
</sst>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8"/>
  <sheetViews>
    <sheetView showGridLines="0" tabSelected="1" topLeftCell="A101" workbookViewId="0">
      <selection activeCell="D106" sqref="D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423373</v>
      </c>
      <c r="C11" s="53"/>
      <c r="D11" s="65">
        <v>170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2048564</v>
      </c>
      <c r="C18" s="53"/>
      <c r="D18" s="65"/>
      <c r="E18" s="41"/>
    </row>
    <row r="19" spans="1:5" ht="16.5" customHeight="1">
      <c r="A19" s="66" t="s">
        <v>276</v>
      </c>
      <c r="B19" s="65">
        <v>7157633</v>
      </c>
      <c r="C19" s="53"/>
      <c r="D19" s="65">
        <v>1035517</v>
      </c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289009</v>
      </c>
      <c r="C21" s="53"/>
      <c r="D21" s="65">
        <v>6604357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774066</v>
      </c>
      <c r="C24" s="53"/>
      <c r="D24" s="65">
        <v>1475227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10692645</v>
      </c>
      <c r="C33" s="58"/>
      <c r="D33" s="57">
        <f>SUM(D11:D32)</f>
        <v>9115271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168350972</v>
      </c>
      <c r="C44" s="53"/>
      <c r="D44" s="65">
        <v>175457305</v>
      </c>
      <c r="E44" s="41"/>
    </row>
    <row r="45" spans="1:5">
      <c r="A45" s="66" t="s">
        <v>288</v>
      </c>
      <c r="B45" s="65">
        <v>6013114</v>
      </c>
      <c r="C45" s="53"/>
      <c r="D45" s="65">
        <v>6507503</v>
      </c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174364086</v>
      </c>
      <c r="C55" s="58"/>
      <c r="D55" s="57">
        <f>SUM(D37:D54)</f>
        <v>181964808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185056731</v>
      </c>
      <c r="C57" s="68"/>
      <c r="D57" s="67">
        <f>D55+D33</f>
        <v>191080079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>
        <v>27249679</v>
      </c>
      <c r="C63" s="53"/>
      <c r="D63" s="65">
        <v>33426889</v>
      </c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1555213</v>
      </c>
      <c r="C65" s="53"/>
      <c r="D65" s="65">
        <v>46062271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1560447</v>
      </c>
      <c r="C69" s="53"/>
      <c r="D69" s="65">
        <v>1904931</v>
      </c>
      <c r="E69" s="41"/>
    </row>
    <row r="70" spans="1:5">
      <c r="A70" s="66" t="s">
        <v>267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30365339</v>
      </c>
      <c r="C75" s="58"/>
      <c r="D75" s="57">
        <f>SUM(D62:D74)</f>
        <v>81394091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>
        <v>164182000</v>
      </c>
      <c r="C79" s="53"/>
      <c r="D79" s="65">
        <v>134679320</v>
      </c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164182000</v>
      </c>
      <c r="C92" s="58"/>
      <c r="D92" s="57">
        <f>SUM(D78:D91)</f>
        <v>134679320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194547339</v>
      </c>
      <c r="C94" s="68"/>
      <c r="D94" s="69">
        <f>D75+D92</f>
        <v>216073411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6">
      <c r="A97" s="49" t="s">
        <v>238</v>
      </c>
      <c r="B97" s="65">
        <v>100000</v>
      </c>
      <c r="C97" s="53"/>
      <c r="D97" s="65">
        <v>100000</v>
      </c>
      <c r="E97" s="41"/>
    </row>
    <row r="98" spans="1:6">
      <c r="A98" s="49" t="s">
        <v>239</v>
      </c>
      <c r="B98" s="65"/>
      <c r="C98" s="53"/>
      <c r="D98" s="65"/>
      <c r="E98" s="41"/>
    </row>
    <row r="99" spans="1:6">
      <c r="A99" s="49" t="s">
        <v>240</v>
      </c>
      <c r="B99" s="65"/>
      <c r="C99" s="53"/>
      <c r="D99" s="65"/>
      <c r="E99" s="41"/>
    </row>
    <row r="100" spans="1:6">
      <c r="A100" s="49" t="s">
        <v>32</v>
      </c>
      <c r="B100" s="48"/>
      <c r="C100" s="53"/>
      <c r="D100" s="48"/>
      <c r="E100" s="41"/>
    </row>
    <row r="101" spans="1:6">
      <c r="A101" s="66" t="s">
        <v>4</v>
      </c>
      <c r="B101" s="65"/>
      <c r="C101" s="53"/>
      <c r="D101" s="65"/>
      <c r="E101" s="41"/>
    </row>
    <row r="102" spans="1:6">
      <c r="A102" s="66" t="s">
        <v>270</v>
      </c>
      <c r="B102" s="65"/>
      <c r="C102" s="53"/>
      <c r="D102" s="65"/>
      <c r="E102" s="41"/>
    </row>
    <row r="103" spans="1:6">
      <c r="A103" s="66" t="s">
        <v>32</v>
      </c>
      <c r="B103" s="65"/>
      <c r="C103" s="53"/>
      <c r="D103" s="65"/>
      <c r="E103" s="41"/>
    </row>
    <row r="104" spans="1:6">
      <c r="A104" s="66" t="s">
        <v>271</v>
      </c>
      <c r="B104" s="65"/>
      <c r="C104" s="53"/>
      <c r="D104" s="65"/>
      <c r="E104" s="41"/>
    </row>
    <row r="105" spans="1:6">
      <c r="A105" s="49" t="s">
        <v>246</v>
      </c>
      <c r="B105" s="65">
        <v>-25093332</v>
      </c>
      <c r="C105" s="64"/>
      <c r="D105" s="65">
        <v>-13888385</v>
      </c>
      <c r="E105" s="41"/>
    </row>
    <row r="106" spans="1:6">
      <c r="A106" s="49" t="s">
        <v>245</v>
      </c>
      <c r="B106" s="65">
        <v>15502724</v>
      </c>
      <c r="C106" s="53"/>
      <c r="D106" s="65">
        <v>-11204947</v>
      </c>
      <c r="E106" s="41"/>
    </row>
    <row r="107" spans="1:6" ht="18" customHeight="1">
      <c r="A107" s="49" t="s">
        <v>248</v>
      </c>
      <c r="B107" s="61">
        <f>SUM(B97:B106)</f>
        <v>-9490608</v>
      </c>
      <c r="C107" s="62"/>
      <c r="D107" s="61">
        <f>SUM(D97:D106)</f>
        <v>-24993332</v>
      </c>
      <c r="E107" s="41"/>
    </row>
    <row r="108" spans="1:6">
      <c r="A108" s="47" t="s">
        <v>243</v>
      </c>
      <c r="B108" s="65"/>
      <c r="C108" s="53"/>
      <c r="D108" s="65"/>
      <c r="E108" s="41"/>
    </row>
    <row r="109" spans="1:6">
      <c r="A109" s="49" t="s">
        <v>247</v>
      </c>
      <c r="B109" s="69">
        <f>SUM(B107:B108)</f>
        <v>-9490608</v>
      </c>
      <c r="C109" s="68"/>
      <c r="D109" s="69">
        <f>SUM(D107:D108)</f>
        <v>-24993332</v>
      </c>
      <c r="E109" s="41"/>
    </row>
    <row r="110" spans="1:6">
      <c r="A110" s="49"/>
      <c r="B110" s="63"/>
      <c r="C110" s="64"/>
      <c r="D110" s="63"/>
      <c r="E110" s="35"/>
    </row>
    <row r="111" spans="1:6" ht="15.75" thickBot="1">
      <c r="A111" s="70" t="s">
        <v>241</v>
      </c>
      <c r="B111" s="67">
        <f>B94+B109</f>
        <v>185056731</v>
      </c>
      <c r="C111" s="68"/>
      <c r="D111" s="67">
        <f>D94+D109</f>
        <v>191080079</v>
      </c>
      <c r="E111" s="36"/>
      <c r="F111" s="40"/>
    </row>
    <row r="112" spans="1:6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2019-06-29T07:46:36Z</dcterms:modified>
</cp:coreProperties>
</file>